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2835" yWindow="1755" windowWidth="16650" windowHeight="10620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J75" i="1" l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76" i="1" s="1"/>
</calcChain>
</file>

<file path=xl/sharedStrings.xml><?xml version="1.0" encoding="utf-8"?>
<sst xmlns="http://schemas.openxmlformats.org/spreadsheetml/2006/main" count="276" uniqueCount="133">
  <si>
    <t>Style</t>
  </si>
  <si>
    <t>Name</t>
  </si>
  <si>
    <t>Description</t>
  </si>
  <si>
    <t>Color</t>
  </si>
  <si>
    <t>A</t>
  </si>
  <si>
    <t>XS</t>
  </si>
  <si>
    <t>S</t>
  </si>
  <si>
    <t>M</t>
  </si>
  <si>
    <t>L</t>
  </si>
  <si>
    <t># Units</t>
  </si>
  <si>
    <t>Wholesale</t>
  </si>
  <si>
    <t>MSRP</t>
  </si>
  <si>
    <t>B</t>
  </si>
  <si>
    <t>C</t>
  </si>
  <si>
    <t>XS/S</t>
  </si>
  <si>
    <t>M/L</t>
  </si>
  <si>
    <t>D</t>
  </si>
  <si>
    <t>OS</t>
  </si>
  <si>
    <t>LS0900</t>
  </si>
  <si>
    <t>SHAUNY</t>
  </si>
  <si>
    <t>TOP</t>
  </si>
  <si>
    <t>BABY PINK</t>
  </si>
  <si>
    <t>PINK</t>
  </si>
  <si>
    <t>LS0901</t>
  </si>
  <si>
    <t>SUMMER</t>
  </si>
  <si>
    <t>CHEEKY BOTTOM</t>
  </si>
  <si>
    <t>LS0902</t>
  </si>
  <si>
    <t>SASHA</t>
  </si>
  <si>
    <t>ONE PIECE</t>
  </si>
  <si>
    <t>LS0904</t>
  </si>
  <si>
    <t>DONNA</t>
  </si>
  <si>
    <t>CHARTREUS</t>
  </si>
  <si>
    <t>CORAL</t>
  </si>
  <si>
    <t>SKY</t>
  </si>
  <si>
    <t>LS0905</t>
  </si>
  <si>
    <t>JENNA</t>
  </si>
  <si>
    <t>BOTTOM</t>
  </si>
  <si>
    <t>LS0907</t>
  </si>
  <si>
    <t>LEIGH</t>
  </si>
  <si>
    <t>REV TOP</t>
  </si>
  <si>
    <t>BLUSH</t>
  </si>
  <si>
    <t>LS0908</t>
  </si>
  <si>
    <t>TAYLOR</t>
  </si>
  <si>
    <t>LS0909</t>
  </si>
  <si>
    <t>GINA</t>
  </si>
  <si>
    <t>REV FULL BOTTOM</t>
  </si>
  <si>
    <t>LS0910</t>
  </si>
  <si>
    <t>BROOKE</t>
  </si>
  <si>
    <t>REV CHEEKY BOTTOM</t>
  </si>
  <si>
    <t>LS0911</t>
  </si>
  <si>
    <t>PARKER</t>
  </si>
  <si>
    <t>REV ONE PIECE</t>
  </si>
  <si>
    <t>LS0912</t>
  </si>
  <si>
    <t>BRODY</t>
  </si>
  <si>
    <t>BLACK</t>
  </si>
  <si>
    <t>LS0913</t>
  </si>
  <si>
    <t>IBIZA</t>
  </si>
  <si>
    <t>LS0914</t>
  </si>
  <si>
    <t>NEELY</t>
  </si>
  <si>
    <t>REV MID BOTTOM</t>
  </si>
  <si>
    <t>LS0915</t>
  </si>
  <si>
    <t>QUINN</t>
  </si>
  <si>
    <t>LS0916</t>
  </si>
  <si>
    <t>MARSEILLE</t>
  </si>
  <si>
    <t>JC3402</t>
  </si>
  <si>
    <t>YASMINE</t>
  </si>
  <si>
    <t>COVER UP</t>
  </si>
  <si>
    <t>RED</t>
  </si>
  <si>
    <t>LS0917</t>
  </si>
  <si>
    <t>LOGAN</t>
  </si>
  <si>
    <t>NATURAL</t>
  </si>
  <si>
    <t>RUST</t>
  </si>
  <si>
    <t>LS0918</t>
  </si>
  <si>
    <t>MONROE</t>
  </si>
  <si>
    <t>LS0919</t>
  </si>
  <si>
    <t>MARCO</t>
  </si>
  <si>
    <t>LS0920</t>
  </si>
  <si>
    <t>REESE</t>
  </si>
  <si>
    <t>LS0921</t>
  </si>
  <si>
    <t>ALLI</t>
  </si>
  <si>
    <t>LS1001</t>
  </si>
  <si>
    <t>YVETTE</t>
  </si>
  <si>
    <t>BLUE</t>
  </si>
  <si>
    <t>RED OCHRE</t>
  </si>
  <si>
    <t>LS1002</t>
  </si>
  <si>
    <t>MENTON</t>
  </si>
  <si>
    <t>LS1003</t>
  </si>
  <si>
    <t>IMPERIA</t>
  </si>
  <si>
    <t>REV FULL BTM</t>
  </si>
  <si>
    <t>LS1004</t>
  </si>
  <si>
    <t>SANREMO</t>
  </si>
  <si>
    <t>REV CHEEKY BTM</t>
  </si>
  <si>
    <t>LS1005</t>
  </si>
  <si>
    <t>TROPEZ</t>
  </si>
  <si>
    <t>LS1006</t>
  </si>
  <si>
    <t>MIRAMAR</t>
  </si>
  <si>
    <t>LS1007</t>
  </si>
  <si>
    <t>BELLS</t>
  </si>
  <si>
    <t>LS1008</t>
  </si>
  <si>
    <t>NOSARA</t>
  </si>
  <si>
    <t>REV MID BTM</t>
  </si>
  <si>
    <t>LS1009</t>
  </si>
  <si>
    <t>BORA</t>
  </si>
  <si>
    <t>LS1010</t>
  </si>
  <si>
    <t>RHODES</t>
  </si>
  <si>
    <t>TERRACOTA</t>
  </si>
  <si>
    <t>LS0906</t>
  </si>
  <si>
    <t>LANI</t>
  </si>
  <si>
    <t>LS1100</t>
  </si>
  <si>
    <t>CALI</t>
  </si>
  <si>
    <t>LS1103</t>
  </si>
  <si>
    <t>REV TIE FRONT TOP</t>
  </si>
  <si>
    <t>LS1104</t>
  </si>
  <si>
    <t>REV HIKE BOTTOM</t>
  </si>
  <si>
    <t>LS1106</t>
  </si>
  <si>
    <t>INDY</t>
  </si>
  <si>
    <t>LS1107</t>
  </si>
  <si>
    <t>FINCH</t>
  </si>
  <si>
    <t>LS1128</t>
  </si>
  <si>
    <t>CABO</t>
  </si>
  <si>
    <t>LS1129</t>
  </si>
  <si>
    <t>REV TUBE TOP</t>
  </si>
  <si>
    <t>LS1130</t>
  </si>
  <si>
    <t>REV HIGH WSTD BTM</t>
  </si>
  <si>
    <t>LS1131</t>
  </si>
  <si>
    <t>CAMI TOP</t>
  </si>
  <si>
    <t>LS1132</t>
  </si>
  <si>
    <t>Take All Only Offer</t>
  </si>
  <si>
    <r>
      <t xml:space="preserve">Quantity: </t>
    </r>
    <r>
      <rPr>
        <b/>
        <sz val="14"/>
        <color indexed="8"/>
        <rFont val="Arial"/>
        <family val="2"/>
      </rPr>
      <t>6,393</t>
    </r>
    <r>
      <rPr>
        <sz val="12"/>
        <color indexed="8"/>
        <rFont val="Arial"/>
        <family val="2"/>
      </rPr>
      <t xml:space="preserve"> units</t>
    </r>
  </si>
  <si>
    <t>Subject to change and prior sale.</t>
  </si>
  <si>
    <r>
      <rPr>
        <sz val="12"/>
        <color indexed="8"/>
        <rFont val="Arial"/>
        <family val="2"/>
      </rPr>
      <t xml:space="preserve">Restrictions: </t>
    </r>
    <r>
      <rPr>
        <b/>
        <sz val="12"/>
        <color indexed="10"/>
        <rFont val="Arial"/>
        <family val="2"/>
      </rPr>
      <t>None</t>
    </r>
  </si>
  <si>
    <t>Lira Swimwear</t>
  </si>
  <si>
    <r>
      <rPr>
        <b/>
        <sz val="12"/>
        <color indexed="8"/>
        <rFont val="Arial"/>
        <family val="2"/>
      </rPr>
      <t xml:space="preserve">Take All Price </t>
    </r>
    <r>
      <rPr>
        <b/>
        <sz val="14"/>
        <color indexed="8"/>
        <rFont val="Arial"/>
        <family val="2"/>
      </rPr>
      <t>ONLY</t>
    </r>
    <r>
      <rPr>
        <b/>
        <sz val="12"/>
        <color indexed="8"/>
        <rFont val="Arial"/>
        <family val="2"/>
      </rPr>
      <t xml:space="preserve">: </t>
    </r>
    <r>
      <rPr>
        <b/>
        <sz val="18"/>
        <color indexed="8"/>
        <rFont val="Arial"/>
        <family val="2"/>
      </rPr>
      <t>$10.90</t>
    </r>
    <r>
      <rPr>
        <sz val="12"/>
        <color indexed="8"/>
        <rFont val="Arial"/>
        <family val="2"/>
      </rPr>
      <t xml:space="preserve"> per unit Ex Warehouse CA, USA.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</si>
</sst>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16" x14ac:knownFonts="1">
    <font>
      <sz val="11"/>
      <color theme="1"/>
      <name val="Calibri"/>
      <family val="2"/>
      <scheme val="minor"/>
    </font>
    <font>
      <sz val="12"/>
      <color indexed="8"/>
      <name val="Calibri"/>
      <family val="2"/>
      <charset val="1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10"/>
      <color indexed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2"/>
      <color indexed="8"/>
      <name val="Calibri"/>
      <family val="2"/>
    </font>
    <font>
      <sz val="12"/>
      <color indexed="8"/>
      <name val="Arial"/>
      <family val="2"/>
    </font>
    <font>
      <sz val="11"/>
      <color indexed="8"/>
      <name val="Arial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sz val="10"/>
      <color indexed="8"/>
      <name val="Arial"/>
      <family val="2"/>
    </font>
    <font>
      <b/>
      <sz val="18"/>
      <color indexed="8"/>
      <name val="Arial"/>
      <family val="2"/>
    </font>
    <font>
      <b/>
      <sz val="12"/>
      <color indexed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45"/>
        <bgColor indexed="47"/>
      </patternFill>
    </fill>
    <fill>
      <patternFill patternType="solid">
        <fgColor indexed="47"/>
        <bgColor indexed="45"/>
      </patternFill>
    </fill>
    <fill>
      <patternFill patternType="solid">
        <fgColor indexed="9"/>
        <bgColor indexed="23"/>
      </patternFill>
    </fill>
    <fill>
      <patternFill patternType="solid">
        <fgColor indexed="24"/>
        <bgColor indexed="55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1" fillId="0" borderId="0"/>
  </cellStyleXfs>
  <cellXfs count="37">
    <xf numFmtId="0" fontId="0" fillId="0" borderId="0" xfId="0"/>
    <xf numFmtId="0" fontId="2" fillId="2" borderId="1" xfId="2" applyFont="1" applyFill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3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2" fillId="4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5" fillId="2" borderId="1" xfId="2" applyFont="1" applyFill="1" applyBorder="1" applyAlignment="1">
      <alignment horizontal="center" vertical="center"/>
    </xf>
    <xf numFmtId="0" fontId="2" fillId="5" borderId="1" xfId="2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7" fillId="5" borderId="1" xfId="0" applyFont="1" applyFill="1" applyBorder="1"/>
    <xf numFmtId="0" fontId="7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3" fontId="2" fillId="0" borderId="1" xfId="1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9" fillId="7" borderId="1" xfId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/>
    <xf numFmtId="0" fontId="10" fillId="7" borderId="1" xfId="0" applyFont="1" applyFill="1" applyBorder="1"/>
    <xf numFmtId="0" fontId="4" fillId="0" borderId="0" xfId="0" applyFont="1"/>
    <xf numFmtId="0" fontId="11" fillId="0" borderId="0" xfId="0" applyFont="1"/>
    <xf numFmtId="0" fontId="12" fillId="0" borderId="0" xfId="0" applyFont="1"/>
    <xf numFmtId="0" fontId="13" fillId="0" borderId="0" xfId="0" applyFont="1"/>
    <xf numFmtId="0" fontId="7" fillId="0" borderId="1" xfId="0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2" fillId="2" borderId="1" xfId="2" applyFont="1" applyFill="1" applyBorder="1" applyAlignment="1">
      <alignment horizontal="center" vertical="center"/>
    </xf>
    <xf numFmtId="3" fontId="2" fillId="2" borderId="1" xfId="2" applyNumberFormat="1" applyFont="1" applyFill="1" applyBorder="1" applyAlignment="1">
      <alignment horizontal="center" vertical="center"/>
    </xf>
  </cellXfs>
  <cellStyles count="3">
    <cellStyle name="Excel Built-in Normal" xfId="1"/>
    <cellStyle name="Excel Built-in Normal 3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6"/>
  <sheetViews>
    <sheetView tabSelected="1" zoomScaleNormal="100" workbookViewId="0">
      <selection activeCell="F4" sqref="F4"/>
    </sheetView>
  </sheetViews>
  <sheetFormatPr defaultRowHeight="15" x14ac:dyDescent="0.25"/>
  <cols>
    <col min="1" max="1" width="9.28515625" bestFit="1" customWidth="1"/>
    <col min="2" max="2" width="14.140625" bestFit="1" customWidth="1"/>
    <col min="3" max="3" width="26.42578125" bestFit="1" customWidth="1"/>
    <col min="4" max="4" width="15.42578125" bestFit="1" customWidth="1"/>
  </cols>
  <sheetData>
    <row r="1" spans="1:12" s="29" customFormat="1" ht="18" x14ac:dyDescent="0.25">
      <c r="A1" s="31" t="s">
        <v>131</v>
      </c>
    </row>
    <row r="2" spans="1:12" s="29" customFormat="1" x14ac:dyDescent="0.2"/>
    <row r="3" spans="1:12" s="29" customFormat="1" ht="18" x14ac:dyDescent="0.25">
      <c r="A3" s="30" t="s">
        <v>127</v>
      </c>
    </row>
    <row r="4" spans="1:12" s="29" customFormat="1" ht="18" x14ac:dyDescent="0.25">
      <c r="A4" s="30"/>
    </row>
    <row r="5" spans="1:12" s="29" customFormat="1" ht="15.75" x14ac:dyDescent="0.25">
      <c r="A5" s="29" t="s">
        <v>130</v>
      </c>
    </row>
    <row r="6" spans="1:12" s="29" customFormat="1" x14ac:dyDescent="0.2"/>
    <row r="7" spans="1:12" s="29" customFormat="1" ht="18" x14ac:dyDescent="0.25">
      <c r="A7" s="29" t="s">
        <v>128</v>
      </c>
    </row>
    <row r="8" spans="1:12" s="29" customFormat="1" x14ac:dyDescent="0.2"/>
    <row r="9" spans="1:12" s="29" customFormat="1" ht="23.25" x14ac:dyDescent="0.35">
      <c r="A9" s="29" t="s">
        <v>132</v>
      </c>
    </row>
    <row r="10" spans="1:12" s="29" customFormat="1" x14ac:dyDescent="0.2">
      <c r="A10" s="32" t="s">
        <v>129</v>
      </c>
    </row>
    <row r="12" spans="1:12" ht="15.75" x14ac:dyDescent="0.25">
      <c r="A12" s="35" t="s">
        <v>0</v>
      </c>
      <c r="B12" s="35" t="s">
        <v>1</v>
      </c>
      <c r="C12" s="35" t="s">
        <v>2</v>
      </c>
      <c r="D12" s="35" t="s">
        <v>3</v>
      </c>
      <c r="E12" s="1" t="s">
        <v>4</v>
      </c>
      <c r="F12" s="1" t="s">
        <v>5</v>
      </c>
      <c r="G12" s="2" t="s">
        <v>6</v>
      </c>
      <c r="H12" s="2" t="s">
        <v>7</v>
      </c>
      <c r="I12" s="2" t="s">
        <v>8</v>
      </c>
      <c r="J12" s="36" t="s">
        <v>9</v>
      </c>
      <c r="K12" s="3" t="s">
        <v>10</v>
      </c>
      <c r="L12" s="3" t="s">
        <v>11</v>
      </c>
    </row>
    <row r="13" spans="1:12" ht="15.75" x14ac:dyDescent="0.25">
      <c r="A13" s="35"/>
      <c r="B13" s="35"/>
      <c r="C13" s="35"/>
      <c r="D13" s="35"/>
      <c r="E13" s="4" t="s">
        <v>12</v>
      </c>
      <c r="F13" s="1">
        <v>25</v>
      </c>
      <c r="G13" s="2">
        <v>26</v>
      </c>
      <c r="H13" s="2">
        <v>27</v>
      </c>
      <c r="I13" s="2">
        <v>28</v>
      </c>
      <c r="J13" s="36"/>
      <c r="K13" s="5"/>
      <c r="L13" s="5"/>
    </row>
    <row r="14" spans="1:12" ht="15.75" x14ac:dyDescent="0.25">
      <c r="A14" s="35"/>
      <c r="B14" s="35"/>
      <c r="C14" s="35"/>
      <c r="D14" s="35"/>
      <c r="E14" s="6" t="s">
        <v>13</v>
      </c>
      <c r="F14" s="7" t="s">
        <v>14</v>
      </c>
      <c r="G14" s="8" t="s">
        <v>15</v>
      </c>
      <c r="H14" s="9"/>
      <c r="I14" s="9"/>
      <c r="J14" s="36"/>
      <c r="K14" s="5"/>
      <c r="L14" s="5"/>
    </row>
    <row r="15" spans="1:12" ht="15.75" x14ac:dyDescent="0.25">
      <c r="A15" s="35"/>
      <c r="B15" s="35"/>
      <c r="C15" s="35"/>
      <c r="D15" s="35"/>
      <c r="E15" s="10" t="s">
        <v>16</v>
      </c>
      <c r="F15" s="11" t="s">
        <v>17</v>
      </c>
      <c r="G15" s="12"/>
      <c r="H15" s="12"/>
      <c r="I15" s="12"/>
      <c r="J15" s="36"/>
      <c r="K15" s="5"/>
      <c r="L15" s="5"/>
    </row>
    <row r="16" spans="1:12" ht="15.75" x14ac:dyDescent="0.25">
      <c r="A16" s="33" t="s">
        <v>18</v>
      </c>
      <c r="B16" s="33" t="s">
        <v>19</v>
      </c>
      <c r="C16" s="33" t="s">
        <v>20</v>
      </c>
      <c r="D16" s="13" t="s">
        <v>21</v>
      </c>
      <c r="E16" s="14" t="s">
        <v>4</v>
      </c>
      <c r="F16" s="13">
        <v>12</v>
      </c>
      <c r="G16" s="15">
        <v>28</v>
      </c>
      <c r="H16" s="15">
        <v>29</v>
      </c>
      <c r="I16" s="15">
        <v>16</v>
      </c>
      <c r="J16" s="16">
        <v>85</v>
      </c>
      <c r="K16" s="17">
        <v>20</v>
      </c>
      <c r="L16" s="17">
        <v>40</v>
      </c>
    </row>
    <row r="17" spans="1:12" ht="15.75" x14ac:dyDescent="0.25">
      <c r="A17" s="33"/>
      <c r="B17" s="33"/>
      <c r="C17" s="33"/>
      <c r="D17" s="18" t="s">
        <v>22</v>
      </c>
      <c r="E17" s="14" t="s">
        <v>4</v>
      </c>
      <c r="F17" s="18">
        <v>31</v>
      </c>
      <c r="G17" s="19">
        <v>57</v>
      </c>
      <c r="H17" s="19">
        <v>62</v>
      </c>
      <c r="I17" s="19">
        <v>36</v>
      </c>
      <c r="J17" s="16">
        <f t="shared" ref="J17:J36" si="0">SUM(F17:I17)</f>
        <v>186</v>
      </c>
      <c r="K17" s="17">
        <v>20</v>
      </c>
      <c r="L17" s="17">
        <v>40</v>
      </c>
    </row>
    <row r="18" spans="1:12" ht="15.75" x14ac:dyDescent="0.25">
      <c r="A18" s="33" t="s">
        <v>23</v>
      </c>
      <c r="B18" s="33" t="s">
        <v>24</v>
      </c>
      <c r="C18" s="33" t="s">
        <v>25</v>
      </c>
      <c r="D18" s="13" t="s">
        <v>21</v>
      </c>
      <c r="E18" s="14" t="s">
        <v>4</v>
      </c>
      <c r="F18" s="20">
        <v>12</v>
      </c>
      <c r="G18" s="21">
        <v>35</v>
      </c>
      <c r="H18" s="21">
        <v>30</v>
      </c>
      <c r="I18" s="21">
        <v>8</v>
      </c>
      <c r="J18" s="16">
        <f t="shared" si="0"/>
        <v>85</v>
      </c>
      <c r="K18" s="17">
        <v>19</v>
      </c>
      <c r="L18" s="17">
        <v>38</v>
      </c>
    </row>
    <row r="19" spans="1:12" ht="15.75" x14ac:dyDescent="0.25">
      <c r="A19" s="33"/>
      <c r="B19" s="33"/>
      <c r="C19" s="33"/>
      <c r="D19" s="18" t="s">
        <v>22</v>
      </c>
      <c r="E19" s="14" t="s">
        <v>4</v>
      </c>
      <c r="F19" s="18">
        <v>31</v>
      </c>
      <c r="G19" s="19">
        <v>58</v>
      </c>
      <c r="H19" s="19">
        <v>65</v>
      </c>
      <c r="I19" s="19">
        <v>34</v>
      </c>
      <c r="J19" s="16">
        <f t="shared" si="0"/>
        <v>188</v>
      </c>
      <c r="K19" s="17">
        <v>19</v>
      </c>
      <c r="L19" s="17">
        <v>38</v>
      </c>
    </row>
    <row r="20" spans="1:12" ht="15.75" x14ac:dyDescent="0.25">
      <c r="A20" s="18" t="s">
        <v>26</v>
      </c>
      <c r="B20" s="18" t="s">
        <v>27</v>
      </c>
      <c r="C20" s="18" t="s">
        <v>28</v>
      </c>
      <c r="D20" s="18" t="s">
        <v>22</v>
      </c>
      <c r="E20" s="14" t="s">
        <v>4</v>
      </c>
      <c r="F20" s="18">
        <v>50</v>
      </c>
      <c r="G20" s="19">
        <v>90</v>
      </c>
      <c r="H20" s="19">
        <v>91</v>
      </c>
      <c r="I20" s="19">
        <v>45</v>
      </c>
      <c r="J20" s="16">
        <f t="shared" si="0"/>
        <v>276</v>
      </c>
      <c r="K20" s="17">
        <v>38</v>
      </c>
      <c r="L20" s="17">
        <v>76</v>
      </c>
    </row>
    <row r="21" spans="1:12" ht="15.75" x14ac:dyDescent="0.25">
      <c r="A21" s="34" t="s">
        <v>29</v>
      </c>
      <c r="B21" s="34" t="s">
        <v>30</v>
      </c>
      <c r="C21" s="34" t="s">
        <v>20</v>
      </c>
      <c r="D21" s="18" t="s">
        <v>31</v>
      </c>
      <c r="E21" s="14" t="s">
        <v>4</v>
      </c>
      <c r="F21" s="18">
        <v>16</v>
      </c>
      <c r="G21" s="19">
        <v>19</v>
      </c>
      <c r="H21" s="19">
        <v>20</v>
      </c>
      <c r="I21" s="19">
        <v>12</v>
      </c>
      <c r="J21" s="16">
        <f t="shared" si="0"/>
        <v>67</v>
      </c>
      <c r="K21" s="17">
        <v>20</v>
      </c>
      <c r="L21" s="17">
        <v>40</v>
      </c>
    </row>
    <row r="22" spans="1:12" ht="15.75" x14ac:dyDescent="0.25">
      <c r="A22" s="34"/>
      <c r="B22" s="34"/>
      <c r="C22" s="34"/>
      <c r="D22" s="13" t="s">
        <v>32</v>
      </c>
      <c r="E22" s="14" t="s">
        <v>4</v>
      </c>
      <c r="F22" s="20">
        <v>7</v>
      </c>
      <c r="G22" s="21">
        <v>26</v>
      </c>
      <c r="H22" s="21">
        <v>38</v>
      </c>
      <c r="I22" s="21">
        <v>11</v>
      </c>
      <c r="J22" s="16">
        <f t="shared" si="0"/>
        <v>82</v>
      </c>
      <c r="K22" s="17">
        <v>20</v>
      </c>
      <c r="L22" s="17">
        <v>40</v>
      </c>
    </row>
    <row r="23" spans="1:12" ht="15.75" x14ac:dyDescent="0.25">
      <c r="A23" s="34"/>
      <c r="B23" s="34"/>
      <c r="C23" s="34"/>
      <c r="D23" s="13" t="s">
        <v>33</v>
      </c>
      <c r="E23" s="14" t="s">
        <v>4</v>
      </c>
      <c r="F23" s="20">
        <v>10</v>
      </c>
      <c r="G23" s="21">
        <v>20</v>
      </c>
      <c r="H23" s="21">
        <v>34</v>
      </c>
      <c r="I23" s="21">
        <v>19</v>
      </c>
      <c r="J23" s="16">
        <f t="shared" si="0"/>
        <v>83</v>
      </c>
      <c r="K23" s="17">
        <v>20</v>
      </c>
      <c r="L23" s="17">
        <v>40</v>
      </c>
    </row>
    <row r="24" spans="1:12" ht="15.75" x14ac:dyDescent="0.25">
      <c r="A24" s="34" t="s">
        <v>34</v>
      </c>
      <c r="B24" s="34" t="s">
        <v>35</v>
      </c>
      <c r="C24" s="34" t="s">
        <v>36</v>
      </c>
      <c r="D24" s="18" t="s">
        <v>31</v>
      </c>
      <c r="E24" s="14" t="s">
        <v>4</v>
      </c>
      <c r="F24" s="18">
        <v>17</v>
      </c>
      <c r="G24" s="19">
        <v>20</v>
      </c>
      <c r="H24" s="19">
        <v>15</v>
      </c>
      <c r="I24" s="19">
        <v>13</v>
      </c>
      <c r="J24" s="16">
        <f t="shared" si="0"/>
        <v>65</v>
      </c>
      <c r="K24" s="17">
        <v>19</v>
      </c>
      <c r="L24" s="17">
        <v>38</v>
      </c>
    </row>
    <row r="25" spans="1:12" ht="15.75" x14ac:dyDescent="0.25">
      <c r="A25" s="34"/>
      <c r="B25" s="34"/>
      <c r="C25" s="34"/>
      <c r="D25" s="13" t="s">
        <v>32</v>
      </c>
      <c r="E25" s="14" t="s">
        <v>4</v>
      </c>
      <c r="F25" s="20">
        <v>13</v>
      </c>
      <c r="G25" s="21">
        <v>20</v>
      </c>
      <c r="H25" s="21">
        <v>22</v>
      </c>
      <c r="I25" s="21">
        <v>13</v>
      </c>
      <c r="J25" s="16">
        <f t="shared" si="0"/>
        <v>68</v>
      </c>
      <c r="K25" s="17">
        <v>19</v>
      </c>
      <c r="L25" s="17">
        <v>38</v>
      </c>
    </row>
    <row r="26" spans="1:12" ht="15.75" x14ac:dyDescent="0.25">
      <c r="A26" s="34"/>
      <c r="B26" s="34"/>
      <c r="C26" s="34"/>
      <c r="D26" s="13" t="s">
        <v>33</v>
      </c>
      <c r="E26" s="14" t="s">
        <v>4</v>
      </c>
      <c r="F26" s="20">
        <v>14</v>
      </c>
      <c r="G26" s="21">
        <v>20</v>
      </c>
      <c r="H26" s="21">
        <v>31</v>
      </c>
      <c r="I26" s="21">
        <v>24</v>
      </c>
      <c r="J26" s="16">
        <f t="shared" si="0"/>
        <v>89</v>
      </c>
      <c r="K26" s="17">
        <v>19</v>
      </c>
      <c r="L26" s="17">
        <v>38</v>
      </c>
    </row>
    <row r="27" spans="1:12" ht="15.75" x14ac:dyDescent="0.25">
      <c r="A27" s="18" t="s">
        <v>37</v>
      </c>
      <c r="B27" s="18" t="s">
        <v>38</v>
      </c>
      <c r="C27" s="18" t="s">
        <v>39</v>
      </c>
      <c r="D27" s="18" t="s">
        <v>40</v>
      </c>
      <c r="E27" s="14" t="s">
        <v>4</v>
      </c>
      <c r="F27" s="18">
        <v>30</v>
      </c>
      <c r="G27" s="19">
        <v>53</v>
      </c>
      <c r="H27" s="19">
        <v>49</v>
      </c>
      <c r="I27" s="19">
        <v>22</v>
      </c>
      <c r="J27" s="16">
        <f t="shared" si="0"/>
        <v>154</v>
      </c>
      <c r="K27" s="17">
        <v>21</v>
      </c>
      <c r="L27" s="17">
        <v>42</v>
      </c>
    </row>
    <row r="28" spans="1:12" ht="15.75" x14ac:dyDescent="0.25">
      <c r="A28" s="18" t="s">
        <v>41</v>
      </c>
      <c r="B28" s="18" t="s">
        <v>42</v>
      </c>
      <c r="C28" s="18" t="s">
        <v>20</v>
      </c>
      <c r="D28" s="18" t="s">
        <v>40</v>
      </c>
      <c r="E28" s="14" t="s">
        <v>4</v>
      </c>
      <c r="F28" s="18">
        <v>16</v>
      </c>
      <c r="G28" s="19">
        <v>37</v>
      </c>
      <c r="H28" s="19">
        <v>36</v>
      </c>
      <c r="I28" s="19">
        <v>11</v>
      </c>
      <c r="J28" s="16">
        <f t="shared" si="0"/>
        <v>100</v>
      </c>
      <c r="K28" s="17">
        <v>20</v>
      </c>
      <c r="L28" s="17">
        <v>40</v>
      </c>
    </row>
    <row r="29" spans="1:12" ht="15.75" x14ac:dyDescent="0.25">
      <c r="A29" s="18" t="s">
        <v>43</v>
      </c>
      <c r="B29" s="18" t="s">
        <v>44</v>
      </c>
      <c r="C29" s="18" t="s">
        <v>45</v>
      </c>
      <c r="D29" s="18" t="s">
        <v>40</v>
      </c>
      <c r="E29" s="14" t="s">
        <v>4</v>
      </c>
      <c r="F29" s="18">
        <v>26</v>
      </c>
      <c r="G29" s="19">
        <v>64</v>
      </c>
      <c r="H29" s="19">
        <v>58</v>
      </c>
      <c r="I29" s="19">
        <v>34</v>
      </c>
      <c r="J29" s="16">
        <f t="shared" si="0"/>
        <v>182</v>
      </c>
      <c r="K29" s="17">
        <v>19</v>
      </c>
      <c r="L29" s="17">
        <v>38</v>
      </c>
    </row>
    <row r="30" spans="1:12" ht="15.75" x14ac:dyDescent="0.25">
      <c r="A30" s="18" t="s">
        <v>46</v>
      </c>
      <c r="B30" s="18" t="s">
        <v>47</v>
      </c>
      <c r="C30" s="18" t="s">
        <v>48</v>
      </c>
      <c r="D30" s="18" t="s">
        <v>40</v>
      </c>
      <c r="E30" s="14" t="s">
        <v>4</v>
      </c>
      <c r="F30" s="18">
        <v>21</v>
      </c>
      <c r="G30" s="19">
        <v>34</v>
      </c>
      <c r="H30" s="19">
        <v>39</v>
      </c>
      <c r="I30" s="19">
        <v>13</v>
      </c>
      <c r="J30" s="16">
        <f t="shared" si="0"/>
        <v>107</v>
      </c>
      <c r="K30" s="17">
        <v>19</v>
      </c>
      <c r="L30" s="17">
        <v>38</v>
      </c>
    </row>
    <row r="31" spans="1:12" ht="15.75" x14ac:dyDescent="0.25">
      <c r="A31" s="18" t="s">
        <v>49</v>
      </c>
      <c r="B31" s="18" t="s">
        <v>50</v>
      </c>
      <c r="C31" s="18" t="s">
        <v>51</v>
      </c>
      <c r="D31" s="18" t="s">
        <v>40</v>
      </c>
      <c r="E31" s="14" t="s">
        <v>4</v>
      </c>
      <c r="F31" s="18">
        <v>23</v>
      </c>
      <c r="G31" s="19">
        <v>75</v>
      </c>
      <c r="H31" s="19">
        <v>53</v>
      </c>
      <c r="I31" s="19">
        <v>26</v>
      </c>
      <c r="J31" s="16">
        <f t="shared" si="0"/>
        <v>177</v>
      </c>
      <c r="K31" s="17">
        <v>35</v>
      </c>
      <c r="L31" s="17">
        <v>70</v>
      </c>
    </row>
    <row r="32" spans="1:12" ht="15.75" x14ac:dyDescent="0.25">
      <c r="A32" s="18" t="s">
        <v>52</v>
      </c>
      <c r="B32" s="18" t="s">
        <v>53</v>
      </c>
      <c r="C32" s="18" t="s">
        <v>39</v>
      </c>
      <c r="D32" s="18" t="s">
        <v>54</v>
      </c>
      <c r="E32" s="14" t="s">
        <v>4</v>
      </c>
      <c r="F32" s="18">
        <v>10</v>
      </c>
      <c r="G32" s="22">
        <v>11</v>
      </c>
      <c r="H32" s="22">
        <v>7</v>
      </c>
      <c r="I32" s="22">
        <v>10</v>
      </c>
      <c r="J32" s="16">
        <f t="shared" si="0"/>
        <v>38</v>
      </c>
      <c r="K32" s="17">
        <v>20</v>
      </c>
      <c r="L32" s="17">
        <v>40</v>
      </c>
    </row>
    <row r="33" spans="1:12" ht="15.75" x14ac:dyDescent="0.25">
      <c r="A33" s="18" t="s">
        <v>55</v>
      </c>
      <c r="B33" s="18" t="s">
        <v>56</v>
      </c>
      <c r="C33" s="18" t="s">
        <v>20</v>
      </c>
      <c r="D33" s="18" t="s">
        <v>54</v>
      </c>
      <c r="E33" s="14" t="s">
        <v>4</v>
      </c>
      <c r="F33" s="22">
        <v>21</v>
      </c>
      <c r="G33" s="22">
        <v>3</v>
      </c>
      <c r="H33" s="19">
        <v>1</v>
      </c>
      <c r="I33" s="22">
        <v>5</v>
      </c>
      <c r="J33" s="16">
        <f t="shared" si="0"/>
        <v>30</v>
      </c>
      <c r="K33" s="17">
        <v>25</v>
      </c>
      <c r="L33" s="17">
        <v>50</v>
      </c>
    </row>
    <row r="34" spans="1:12" ht="15.75" x14ac:dyDescent="0.25">
      <c r="A34" s="18" t="s">
        <v>57</v>
      </c>
      <c r="B34" s="18" t="s">
        <v>58</v>
      </c>
      <c r="C34" s="18" t="s">
        <v>59</v>
      </c>
      <c r="D34" s="18" t="s">
        <v>54</v>
      </c>
      <c r="E34" s="14" t="s">
        <v>4</v>
      </c>
      <c r="F34" s="22">
        <v>23</v>
      </c>
      <c r="G34" s="22">
        <v>16</v>
      </c>
      <c r="H34" s="22">
        <v>18</v>
      </c>
      <c r="I34" s="22">
        <v>11</v>
      </c>
      <c r="J34" s="16">
        <f t="shared" si="0"/>
        <v>68</v>
      </c>
      <c r="K34" s="17">
        <v>19</v>
      </c>
      <c r="L34" s="17">
        <v>38</v>
      </c>
    </row>
    <row r="35" spans="1:12" ht="15.75" x14ac:dyDescent="0.25">
      <c r="A35" s="18" t="s">
        <v>60</v>
      </c>
      <c r="B35" s="18" t="s">
        <v>61</v>
      </c>
      <c r="C35" s="18" t="s">
        <v>48</v>
      </c>
      <c r="D35" s="18" t="s">
        <v>54</v>
      </c>
      <c r="E35" s="14" t="s">
        <v>4</v>
      </c>
      <c r="F35" s="22">
        <v>17</v>
      </c>
      <c r="G35" s="22">
        <v>24</v>
      </c>
      <c r="H35" s="22">
        <v>11</v>
      </c>
      <c r="I35" s="22">
        <v>15</v>
      </c>
      <c r="J35" s="16">
        <f t="shared" si="0"/>
        <v>67</v>
      </c>
      <c r="K35" s="17">
        <v>19</v>
      </c>
      <c r="L35" s="17">
        <v>38</v>
      </c>
    </row>
    <row r="36" spans="1:12" ht="15.75" x14ac:dyDescent="0.25">
      <c r="A36" s="18" t="s">
        <v>62</v>
      </c>
      <c r="B36" s="18" t="s">
        <v>63</v>
      </c>
      <c r="C36" s="18" t="s">
        <v>51</v>
      </c>
      <c r="D36" s="18" t="s">
        <v>54</v>
      </c>
      <c r="E36" s="14" t="s">
        <v>4</v>
      </c>
      <c r="F36" s="22">
        <v>10</v>
      </c>
      <c r="G36" s="22">
        <v>8</v>
      </c>
      <c r="H36" s="19">
        <v>0</v>
      </c>
      <c r="I36" s="19">
        <v>0</v>
      </c>
      <c r="J36" s="16">
        <f t="shared" si="0"/>
        <v>18</v>
      </c>
      <c r="K36" s="17">
        <v>34</v>
      </c>
      <c r="L36" s="17">
        <v>68</v>
      </c>
    </row>
    <row r="37" spans="1:12" ht="15.75" x14ac:dyDescent="0.25">
      <c r="A37" s="13" t="s">
        <v>64</v>
      </c>
      <c r="B37" s="13" t="s">
        <v>65</v>
      </c>
      <c r="C37" s="13" t="s">
        <v>66</v>
      </c>
      <c r="D37" s="13" t="s">
        <v>67</v>
      </c>
      <c r="E37" s="23" t="s">
        <v>16</v>
      </c>
      <c r="F37" s="13">
        <v>75</v>
      </c>
      <c r="G37" s="24"/>
      <c r="H37" s="24"/>
      <c r="I37" s="24"/>
      <c r="J37" s="25">
        <f>SUM(F37:I37)</f>
        <v>75</v>
      </c>
      <c r="K37" s="17">
        <v>28</v>
      </c>
      <c r="L37" s="17">
        <v>56</v>
      </c>
    </row>
    <row r="38" spans="1:12" ht="15.75" x14ac:dyDescent="0.25">
      <c r="A38" s="34" t="s">
        <v>68</v>
      </c>
      <c r="B38" s="34" t="s">
        <v>69</v>
      </c>
      <c r="C38" s="34" t="s">
        <v>39</v>
      </c>
      <c r="D38" s="18" t="s">
        <v>70</v>
      </c>
      <c r="E38" s="14" t="s">
        <v>4</v>
      </c>
      <c r="F38" s="22">
        <v>22</v>
      </c>
      <c r="G38" s="22">
        <v>50</v>
      </c>
      <c r="H38" s="22">
        <v>58</v>
      </c>
      <c r="I38" s="22">
        <v>41</v>
      </c>
      <c r="J38" s="16">
        <f t="shared" ref="J38:J62" si="1">SUM(F38:I38)</f>
        <v>171</v>
      </c>
      <c r="K38" s="17">
        <v>21</v>
      </c>
      <c r="L38" s="17">
        <v>42</v>
      </c>
    </row>
    <row r="39" spans="1:12" ht="15.75" x14ac:dyDescent="0.25">
      <c r="A39" s="34"/>
      <c r="B39" s="34"/>
      <c r="C39" s="34"/>
      <c r="D39" s="18" t="s">
        <v>71</v>
      </c>
      <c r="E39" s="14" t="s">
        <v>4</v>
      </c>
      <c r="F39" s="22">
        <v>24</v>
      </c>
      <c r="G39" s="22">
        <v>52</v>
      </c>
      <c r="H39" s="22">
        <v>45</v>
      </c>
      <c r="I39" s="22">
        <v>29</v>
      </c>
      <c r="J39" s="16">
        <f t="shared" si="1"/>
        <v>150</v>
      </c>
      <c r="K39" s="17">
        <v>21</v>
      </c>
      <c r="L39" s="17">
        <v>42</v>
      </c>
    </row>
    <row r="40" spans="1:12" ht="15.75" x14ac:dyDescent="0.25">
      <c r="A40" s="34" t="s">
        <v>72</v>
      </c>
      <c r="B40" s="34" t="s">
        <v>73</v>
      </c>
      <c r="C40" s="34" t="s">
        <v>39</v>
      </c>
      <c r="D40" s="18" t="s">
        <v>70</v>
      </c>
      <c r="E40" s="14" t="s">
        <v>4</v>
      </c>
      <c r="F40" s="22">
        <v>10</v>
      </c>
      <c r="G40" s="22">
        <v>25</v>
      </c>
      <c r="H40" s="22">
        <v>30</v>
      </c>
      <c r="I40" s="22">
        <v>4</v>
      </c>
      <c r="J40" s="16">
        <f t="shared" si="1"/>
        <v>69</v>
      </c>
      <c r="K40" s="17">
        <v>20</v>
      </c>
      <c r="L40" s="17">
        <v>40</v>
      </c>
    </row>
    <row r="41" spans="1:12" ht="15.75" x14ac:dyDescent="0.25">
      <c r="A41" s="34"/>
      <c r="B41" s="34"/>
      <c r="C41" s="34"/>
      <c r="D41" s="18" t="s">
        <v>71</v>
      </c>
      <c r="E41" s="14" t="s">
        <v>4</v>
      </c>
      <c r="F41" s="22">
        <v>32</v>
      </c>
      <c r="G41" s="22">
        <v>19</v>
      </c>
      <c r="H41" s="22">
        <v>28</v>
      </c>
      <c r="I41" s="22">
        <v>3</v>
      </c>
      <c r="J41" s="16">
        <f t="shared" si="1"/>
        <v>82</v>
      </c>
      <c r="K41" s="17">
        <v>20</v>
      </c>
      <c r="L41" s="17">
        <v>40</v>
      </c>
    </row>
    <row r="42" spans="1:12" ht="15.75" x14ac:dyDescent="0.25">
      <c r="A42" s="34" t="s">
        <v>74</v>
      </c>
      <c r="B42" s="34" t="s">
        <v>75</v>
      </c>
      <c r="C42" s="34" t="s">
        <v>45</v>
      </c>
      <c r="D42" s="18" t="s">
        <v>70</v>
      </c>
      <c r="E42" s="14" t="s">
        <v>4</v>
      </c>
      <c r="F42" s="22">
        <v>25</v>
      </c>
      <c r="G42" s="22">
        <v>41</v>
      </c>
      <c r="H42" s="22">
        <v>39</v>
      </c>
      <c r="I42" s="22">
        <v>24</v>
      </c>
      <c r="J42" s="16">
        <f t="shared" si="1"/>
        <v>129</v>
      </c>
      <c r="K42" s="17">
        <v>19</v>
      </c>
      <c r="L42" s="17">
        <v>38</v>
      </c>
    </row>
    <row r="43" spans="1:12" ht="15.75" x14ac:dyDescent="0.25">
      <c r="A43" s="34"/>
      <c r="B43" s="34"/>
      <c r="C43" s="34"/>
      <c r="D43" s="18" t="s">
        <v>71</v>
      </c>
      <c r="E43" s="14" t="s">
        <v>4</v>
      </c>
      <c r="F43" s="22">
        <v>33</v>
      </c>
      <c r="G43" s="22">
        <v>2</v>
      </c>
      <c r="H43" s="22">
        <v>11</v>
      </c>
      <c r="I43" s="22">
        <v>3</v>
      </c>
      <c r="J43" s="16">
        <f t="shared" si="1"/>
        <v>49</v>
      </c>
      <c r="K43" s="17">
        <v>19</v>
      </c>
      <c r="L43" s="17">
        <v>38</v>
      </c>
    </row>
    <row r="44" spans="1:12" ht="15.75" x14ac:dyDescent="0.25">
      <c r="A44" s="34" t="s">
        <v>76</v>
      </c>
      <c r="B44" s="34" t="s">
        <v>77</v>
      </c>
      <c r="C44" s="34" t="s">
        <v>48</v>
      </c>
      <c r="D44" s="18" t="s">
        <v>70</v>
      </c>
      <c r="E44" s="14" t="s">
        <v>4</v>
      </c>
      <c r="F44" s="22">
        <v>23</v>
      </c>
      <c r="G44" s="22">
        <v>69</v>
      </c>
      <c r="H44" s="22">
        <v>68</v>
      </c>
      <c r="I44" s="22">
        <v>49</v>
      </c>
      <c r="J44" s="16">
        <f t="shared" si="1"/>
        <v>209</v>
      </c>
      <c r="K44" s="17">
        <v>19</v>
      </c>
      <c r="L44" s="17">
        <v>38</v>
      </c>
    </row>
    <row r="45" spans="1:12" ht="15.75" x14ac:dyDescent="0.25">
      <c r="A45" s="34"/>
      <c r="B45" s="34"/>
      <c r="C45" s="34"/>
      <c r="D45" s="18" t="s">
        <v>71</v>
      </c>
      <c r="E45" s="14" t="s">
        <v>4</v>
      </c>
      <c r="F45" s="18">
        <v>25</v>
      </c>
      <c r="G45" s="19">
        <v>39</v>
      </c>
      <c r="H45" s="19">
        <v>42</v>
      </c>
      <c r="I45" s="19">
        <v>15</v>
      </c>
      <c r="J45" s="16">
        <f t="shared" si="1"/>
        <v>121</v>
      </c>
      <c r="K45" s="17">
        <v>19</v>
      </c>
      <c r="L45" s="17">
        <v>38</v>
      </c>
    </row>
    <row r="46" spans="1:12" ht="15.75" x14ac:dyDescent="0.25">
      <c r="A46" s="34" t="s">
        <v>78</v>
      </c>
      <c r="B46" s="34" t="s">
        <v>79</v>
      </c>
      <c r="C46" s="34" t="s">
        <v>51</v>
      </c>
      <c r="D46" s="18" t="s">
        <v>70</v>
      </c>
      <c r="E46" s="14" t="s">
        <v>4</v>
      </c>
      <c r="F46" s="18">
        <v>20</v>
      </c>
      <c r="G46" s="19">
        <v>29</v>
      </c>
      <c r="H46" s="19">
        <v>29</v>
      </c>
      <c r="I46" s="19">
        <v>7</v>
      </c>
      <c r="J46" s="16">
        <f t="shared" si="1"/>
        <v>85</v>
      </c>
      <c r="K46" s="17">
        <v>38</v>
      </c>
      <c r="L46" s="17">
        <v>76</v>
      </c>
    </row>
    <row r="47" spans="1:12" ht="15.75" x14ac:dyDescent="0.25">
      <c r="A47" s="34"/>
      <c r="B47" s="34"/>
      <c r="C47" s="34"/>
      <c r="D47" s="18" t="s">
        <v>71</v>
      </c>
      <c r="E47" s="14" t="s">
        <v>4</v>
      </c>
      <c r="F47" s="18">
        <v>28</v>
      </c>
      <c r="G47" s="19">
        <v>38</v>
      </c>
      <c r="H47" s="19">
        <v>21</v>
      </c>
      <c r="I47" s="19">
        <v>5</v>
      </c>
      <c r="J47" s="16">
        <f t="shared" si="1"/>
        <v>92</v>
      </c>
      <c r="K47" s="17">
        <v>38</v>
      </c>
      <c r="L47" s="17">
        <v>76</v>
      </c>
    </row>
    <row r="48" spans="1:12" ht="15.75" x14ac:dyDescent="0.25">
      <c r="A48" s="33" t="s">
        <v>80</v>
      </c>
      <c r="B48" s="33" t="s">
        <v>81</v>
      </c>
      <c r="C48" s="33" t="s">
        <v>39</v>
      </c>
      <c r="D48" s="13" t="s">
        <v>82</v>
      </c>
      <c r="E48" s="14" t="s">
        <v>4</v>
      </c>
      <c r="F48" s="13">
        <v>16</v>
      </c>
      <c r="G48" s="15">
        <v>32</v>
      </c>
      <c r="H48" s="15">
        <v>13</v>
      </c>
      <c r="I48" s="15">
        <v>13</v>
      </c>
      <c r="J48" s="16">
        <f t="shared" si="1"/>
        <v>74</v>
      </c>
      <c r="K48" s="17">
        <v>21</v>
      </c>
      <c r="L48" s="17">
        <v>42</v>
      </c>
    </row>
    <row r="49" spans="1:12" ht="15.75" x14ac:dyDescent="0.25">
      <c r="A49" s="33"/>
      <c r="B49" s="33"/>
      <c r="C49" s="33"/>
      <c r="D49" s="13" t="s">
        <v>83</v>
      </c>
      <c r="E49" s="14" t="s">
        <v>4</v>
      </c>
      <c r="F49" s="13">
        <v>2</v>
      </c>
      <c r="G49" s="15">
        <v>16</v>
      </c>
      <c r="H49" s="15">
        <v>26</v>
      </c>
      <c r="I49" s="15">
        <v>11</v>
      </c>
      <c r="J49" s="16">
        <f t="shared" si="1"/>
        <v>55</v>
      </c>
      <c r="K49" s="17">
        <v>21</v>
      </c>
      <c r="L49" s="17">
        <v>42</v>
      </c>
    </row>
    <row r="50" spans="1:12" ht="15.75" x14ac:dyDescent="0.25">
      <c r="A50" s="33" t="s">
        <v>84</v>
      </c>
      <c r="B50" s="33" t="s">
        <v>85</v>
      </c>
      <c r="C50" s="33" t="s">
        <v>20</v>
      </c>
      <c r="D50" s="13" t="s">
        <v>82</v>
      </c>
      <c r="E50" s="14" t="s">
        <v>4</v>
      </c>
      <c r="F50" s="13">
        <v>10</v>
      </c>
      <c r="G50" s="15">
        <v>27</v>
      </c>
      <c r="H50" s="15">
        <v>36</v>
      </c>
      <c r="I50" s="15">
        <v>19</v>
      </c>
      <c r="J50" s="16">
        <f t="shared" si="1"/>
        <v>92</v>
      </c>
      <c r="K50" s="17">
        <v>20</v>
      </c>
      <c r="L50" s="17">
        <v>40</v>
      </c>
    </row>
    <row r="51" spans="1:12" ht="15.75" x14ac:dyDescent="0.25">
      <c r="A51" s="33"/>
      <c r="B51" s="33"/>
      <c r="C51" s="33"/>
      <c r="D51" s="13" t="s">
        <v>83</v>
      </c>
      <c r="E51" s="14" t="s">
        <v>4</v>
      </c>
      <c r="F51" s="13">
        <v>5</v>
      </c>
      <c r="G51" s="15">
        <v>0</v>
      </c>
      <c r="H51" s="15">
        <v>0</v>
      </c>
      <c r="I51" s="15">
        <v>1</v>
      </c>
      <c r="J51" s="16">
        <f t="shared" si="1"/>
        <v>6</v>
      </c>
      <c r="K51" s="17">
        <v>20</v>
      </c>
      <c r="L51" s="17">
        <v>40</v>
      </c>
    </row>
    <row r="52" spans="1:12" ht="15.75" x14ac:dyDescent="0.25">
      <c r="A52" s="33" t="s">
        <v>86</v>
      </c>
      <c r="B52" s="33" t="s">
        <v>87</v>
      </c>
      <c r="C52" s="33" t="s">
        <v>88</v>
      </c>
      <c r="D52" s="13" t="s">
        <v>82</v>
      </c>
      <c r="E52" s="14" t="s">
        <v>4</v>
      </c>
      <c r="F52" s="13">
        <v>15</v>
      </c>
      <c r="G52" s="15">
        <v>33</v>
      </c>
      <c r="H52" s="15">
        <v>35</v>
      </c>
      <c r="I52" s="15">
        <v>16</v>
      </c>
      <c r="J52" s="16">
        <f t="shared" si="1"/>
        <v>99</v>
      </c>
      <c r="K52" s="17">
        <v>20</v>
      </c>
      <c r="L52" s="17">
        <v>40</v>
      </c>
    </row>
    <row r="53" spans="1:12" ht="15.75" x14ac:dyDescent="0.25">
      <c r="A53" s="33"/>
      <c r="B53" s="33"/>
      <c r="C53" s="33"/>
      <c r="D53" s="13" t="s">
        <v>83</v>
      </c>
      <c r="E53" s="14" t="s">
        <v>4</v>
      </c>
      <c r="F53" s="13">
        <v>5</v>
      </c>
      <c r="G53" s="15">
        <v>33</v>
      </c>
      <c r="H53" s="15">
        <v>38</v>
      </c>
      <c r="I53" s="15">
        <v>16</v>
      </c>
      <c r="J53" s="16">
        <f t="shared" si="1"/>
        <v>92</v>
      </c>
      <c r="K53" s="17">
        <v>20</v>
      </c>
      <c r="L53" s="17">
        <v>40</v>
      </c>
    </row>
    <row r="54" spans="1:12" ht="15.75" x14ac:dyDescent="0.25">
      <c r="A54" s="33" t="s">
        <v>89</v>
      </c>
      <c r="B54" s="33" t="s">
        <v>90</v>
      </c>
      <c r="C54" s="33" t="s">
        <v>91</v>
      </c>
      <c r="D54" s="13" t="s">
        <v>82</v>
      </c>
      <c r="E54" s="14" t="s">
        <v>4</v>
      </c>
      <c r="F54" s="13">
        <v>12</v>
      </c>
      <c r="G54" s="15">
        <v>26</v>
      </c>
      <c r="H54" s="15">
        <v>39</v>
      </c>
      <c r="I54" s="15">
        <v>17</v>
      </c>
      <c r="J54" s="16">
        <f t="shared" si="1"/>
        <v>94</v>
      </c>
      <c r="K54" s="17">
        <v>19</v>
      </c>
      <c r="L54" s="17">
        <v>38</v>
      </c>
    </row>
    <row r="55" spans="1:12" ht="15.75" x14ac:dyDescent="0.25">
      <c r="A55" s="33"/>
      <c r="B55" s="33"/>
      <c r="C55" s="33"/>
      <c r="D55" s="13" t="s">
        <v>83</v>
      </c>
      <c r="E55" s="14" t="s">
        <v>4</v>
      </c>
      <c r="F55" s="13">
        <v>0</v>
      </c>
      <c r="G55" s="15">
        <v>24</v>
      </c>
      <c r="H55" s="15">
        <v>36</v>
      </c>
      <c r="I55" s="15">
        <v>19</v>
      </c>
      <c r="J55" s="16">
        <f t="shared" si="1"/>
        <v>79</v>
      </c>
      <c r="K55" s="17">
        <v>19</v>
      </c>
      <c r="L55" s="17">
        <v>38</v>
      </c>
    </row>
    <row r="56" spans="1:12" ht="15.75" x14ac:dyDescent="0.25">
      <c r="A56" s="33" t="s">
        <v>92</v>
      </c>
      <c r="B56" s="33" t="s">
        <v>93</v>
      </c>
      <c r="C56" s="33" t="s">
        <v>51</v>
      </c>
      <c r="D56" s="13" t="s">
        <v>82</v>
      </c>
      <c r="E56" s="14" t="s">
        <v>4</v>
      </c>
      <c r="F56" s="13">
        <v>16</v>
      </c>
      <c r="G56" s="15">
        <v>31</v>
      </c>
      <c r="H56" s="15">
        <v>30</v>
      </c>
      <c r="I56" s="15">
        <v>12</v>
      </c>
      <c r="J56" s="16">
        <f t="shared" si="1"/>
        <v>89</v>
      </c>
      <c r="K56" s="17">
        <v>35</v>
      </c>
      <c r="L56" s="17">
        <v>70</v>
      </c>
    </row>
    <row r="57" spans="1:12" ht="15.75" x14ac:dyDescent="0.25">
      <c r="A57" s="33"/>
      <c r="B57" s="33"/>
      <c r="C57" s="33"/>
      <c r="D57" s="13" t="s">
        <v>83</v>
      </c>
      <c r="E57" s="14" t="s">
        <v>4</v>
      </c>
      <c r="F57" s="13">
        <v>0</v>
      </c>
      <c r="G57" s="15">
        <v>3</v>
      </c>
      <c r="H57" s="15">
        <v>9</v>
      </c>
      <c r="I57" s="15">
        <v>3</v>
      </c>
      <c r="J57" s="16">
        <f t="shared" si="1"/>
        <v>15</v>
      </c>
      <c r="K57" s="17">
        <v>35</v>
      </c>
      <c r="L57" s="17">
        <v>70</v>
      </c>
    </row>
    <row r="58" spans="1:12" ht="15.75" x14ac:dyDescent="0.25">
      <c r="A58" s="13" t="s">
        <v>94</v>
      </c>
      <c r="B58" s="13" t="s">
        <v>95</v>
      </c>
      <c r="C58" s="13" t="s">
        <v>39</v>
      </c>
      <c r="D58" s="13" t="s">
        <v>54</v>
      </c>
      <c r="E58" s="14" t="s">
        <v>4</v>
      </c>
      <c r="F58" s="13">
        <v>13</v>
      </c>
      <c r="G58" s="15">
        <v>25</v>
      </c>
      <c r="H58" s="15">
        <v>47</v>
      </c>
      <c r="I58" s="15">
        <v>26</v>
      </c>
      <c r="J58" s="16">
        <f t="shared" si="1"/>
        <v>111</v>
      </c>
      <c r="K58" s="17">
        <v>21</v>
      </c>
      <c r="L58" s="17">
        <v>42</v>
      </c>
    </row>
    <row r="59" spans="1:12" ht="15.75" x14ac:dyDescent="0.25">
      <c r="A59" s="13" t="s">
        <v>96</v>
      </c>
      <c r="B59" s="13" t="s">
        <v>97</v>
      </c>
      <c r="C59" s="13" t="s">
        <v>39</v>
      </c>
      <c r="D59" s="13" t="s">
        <v>54</v>
      </c>
      <c r="E59" s="14" t="s">
        <v>4</v>
      </c>
      <c r="F59" s="13">
        <v>15</v>
      </c>
      <c r="G59" s="15">
        <v>10</v>
      </c>
      <c r="H59" s="15">
        <v>10</v>
      </c>
      <c r="I59" s="15">
        <v>6</v>
      </c>
      <c r="J59" s="16">
        <f t="shared" si="1"/>
        <v>41</v>
      </c>
      <c r="K59" s="17">
        <v>20</v>
      </c>
      <c r="L59" s="17">
        <v>40</v>
      </c>
    </row>
    <row r="60" spans="1:12" ht="15.75" x14ac:dyDescent="0.25">
      <c r="A60" s="13" t="s">
        <v>98</v>
      </c>
      <c r="B60" s="13" t="s">
        <v>99</v>
      </c>
      <c r="C60" s="13" t="s">
        <v>100</v>
      </c>
      <c r="D60" s="13" t="s">
        <v>54</v>
      </c>
      <c r="E60" s="14" t="s">
        <v>4</v>
      </c>
      <c r="F60" s="13">
        <v>11</v>
      </c>
      <c r="G60" s="15">
        <v>16</v>
      </c>
      <c r="H60" s="15">
        <v>12</v>
      </c>
      <c r="I60" s="15">
        <v>5</v>
      </c>
      <c r="J60" s="16">
        <f t="shared" si="1"/>
        <v>44</v>
      </c>
      <c r="K60" s="17">
        <v>20</v>
      </c>
      <c r="L60" s="17">
        <v>40</v>
      </c>
    </row>
    <row r="61" spans="1:12" ht="15.75" x14ac:dyDescent="0.25">
      <c r="A61" s="13" t="s">
        <v>101</v>
      </c>
      <c r="B61" s="13" t="s">
        <v>102</v>
      </c>
      <c r="C61" s="13" t="s">
        <v>91</v>
      </c>
      <c r="D61" s="13" t="s">
        <v>54</v>
      </c>
      <c r="E61" s="14" t="s">
        <v>4</v>
      </c>
      <c r="F61" s="13">
        <v>8</v>
      </c>
      <c r="G61" s="15">
        <v>76</v>
      </c>
      <c r="H61" s="15">
        <v>65</v>
      </c>
      <c r="I61" s="15">
        <v>31</v>
      </c>
      <c r="J61" s="16">
        <f t="shared" si="1"/>
        <v>180</v>
      </c>
      <c r="K61" s="17">
        <v>19</v>
      </c>
      <c r="L61" s="17">
        <v>38</v>
      </c>
    </row>
    <row r="62" spans="1:12" ht="15.75" x14ac:dyDescent="0.25">
      <c r="A62" s="13" t="s">
        <v>103</v>
      </c>
      <c r="B62" s="13" t="s">
        <v>104</v>
      </c>
      <c r="C62" s="13" t="s">
        <v>51</v>
      </c>
      <c r="D62" s="13" t="s">
        <v>54</v>
      </c>
      <c r="E62" s="14" t="s">
        <v>4</v>
      </c>
      <c r="F62" s="13">
        <v>13</v>
      </c>
      <c r="G62" s="15">
        <v>24</v>
      </c>
      <c r="H62" s="15">
        <v>22</v>
      </c>
      <c r="I62" s="15">
        <v>16</v>
      </c>
      <c r="J62" s="16">
        <f t="shared" si="1"/>
        <v>75</v>
      </c>
      <c r="K62" s="17">
        <v>39</v>
      </c>
      <c r="L62" s="17">
        <v>78</v>
      </c>
    </row>
    <row r="63" spans="1:12" ht="15.75" x14ac:dyDescent="0.25">
      <c r="A63" s="18" t="s">
        <v>29</v>
      </c>
      <c r="B63" s="18" t="s">
        <v>30</v>
      </c>
      <c r="C63" s="18" t="s">
        <v>20</v>
      </c>
      <c r="D63" s="18" t="s">
        <v>105</v>
      </c>
      <c r="E63" s="14" t="s">
        <v>4</v>
      </c>
      <c r="F63" s="18">
        <v>26</v>
      </c>
      <c r="G63" s="19">
        <v>56</v>
      </c>
      <c r="H63" s="19">
        <v>57</v>
      </c>
      <c r="I63" s="19">
        <v>24</v>
      </c>
      <c r="J63" s="16">
        <f>SUM(F63:I63)</f>
        <v>163</v>
      </c>
      <c r="K63" s="17">
        <v>20</v>
      </c>
      <c r="L63" s="17">
        <v>40</v>
      </c>
    </row>
    <row r="64" spans="1:12" ht="15.75" x14ac:dyDescent="0.25">
      <c r="A64" s="18" t="s">
        <v>34</v>
      </c>
      <c r="B64" s="18" t="s">
        <v>35</v>
      </c>
      <c r="C64" s="18" t="s">
        <v>36</v>
      </c>
      <c r="D64" s="18" t="s">
        <v>105</v>
      </c>
      <c r="E64" s="14" t="s">
        <v>4</v>
      </c>
      <c r="F64" s="18">
        <v>28</v>
      </c>
      <c r="G64" s="19">
        <v>57</v>
      </c>
      <c r="H64" s="19">
        <v>57</v>
      </c>
      <c r="I64" s="19">
        <v>23</v>
      </c>
      <c r="J64" s="16">
        <f>SUM(F64:I64)</f>
        <v>165</v>
      </c>
      <c r="K64" s="17">
        <v>19</v>
      </c>
      <c r="L64" s="17">
        <v>38</v>
      </c>
    </row>
    <row r="65" spans="1:12" ht="15.75" x14ac:dyDescent="0.25">
      <c r="A65" s="18" t="s">
        <v>106</v>
      </c>
      <c r="B65" s="18" t="s">
        <v>107</v>
      </c>
      <c r="C65" s="18" t="s">
        <v>28</v>
      </c>
      <c r="D65" s="18" t="s">
        <v>105</v>
      </c>
      <c r="E65" s="14" t="s">
        <v>4</v>
      </c>
      <c r="F65" s="18">
        <v>30</v>
      </c>
      <c r="G65" s="19">
        <v>56</v>
      </c>
      <c r="H65" s="19">
        <v>26</v>
      </c>
      <c r="I65" s="19">
        <v>50</v>
      </c>
      <c r="J65" s="16">
        <f>SUM(F65:I65)</f>
        <v>162</v>
      </c>
      <c r="K65" s="17">
        <v>34</v>
      </c>
      <c r="L65" s="17">
        <v>68</v>
      </c>
    </row>
    <row r="66" spans="1:12" ht="15.75" x14ac:dyDescent="0.25">
      <c r="A66" s="18" t="s">
        <v>108</v>
      </c>
      <c r="B66" s="18" t="s">
        <v>109</v>
      </c>
      <c r="C66" s="18" t="s">
        <v>51</v>
      </c>
      <c r="D66" s="18" t="s">
        <v>54</v>
      </c>
      <c r="E66" s="14" t="s">
        <v>4</v>
      </c>
      <c r="F66" s="18">
        <v>26</v>
      </c>
      <c r="G66" s="19">
        <v>41</v>
      </c>
      <c r="H66" s="19">
        <v>38</v>
      </c>
      <c r="I66" s="19">
        <v>23</v>
      </c>
      <c r="J66" s="16">
        <f t="shared" ref="J66:J75" si="2">SUM(F66:I66)</f>
        <v>128</v>
      </c>
      <c r="K66" s="17">
        <v>35</v>
      </c>
      <c r="L66" s="17">
        <v>70</v>
      </c>
    </row>
    <row r="67" spans="1:12" ht="15.75" x14ac:dyDescent="0.25">
      <c r="A67" s="18" t="s">
        <v>110</v>
      </c>
      <c r="B67" s="18" t="s">
        <v>109</v>
      </c>
      <c r="C67" s="18" t="s">
        <v>111</v>
      </c>
      <c r="D67" s="18" t="s">
        <v>54</v>
      </c>
      <c r="E67" s="14" t="s">
        <v>4</v>
      </c>
      <c r="F67" s="18">
        <v>30</v>
      </c>
      <c r="G67" s="19">
        <v>47</v>
      </c>
      <c r="H67" s="19">
        <v>41</v>
      </c>
      <c r="I67" s="19">
        <v>24</v>
      </c>
      <c r="J67" s="16">
        <f t="shared" si="2"/>
        <v>142</v>
      </c>
      <c r="K67" s="17">
        <v>20</v>
      </c>
      <c r="L67" s="17">
        <v>40</v>
      </c>
    </row>
    <row r="68" spans="1:12" ht="15.75" x14ac:dyDescent="0.25">
      <c r="A68" s="18" t="s">
        <v>112</v>
      </c>
      <c r="B68" s="18" t="s">
        <v>109</v>
      </c>
      <c r="C68" s="18" t="s">
        <v>113</v>
      </c>
      <c r="D68" s="18" t="s">
        <v>54</v>
      </c>
      <c r="E68" s="14" t="s">
        <v>4</v>
      </c>
      <c r="F68" s="18">
        <v>32</v>
      </c>
      <c r="G68" s="19">
        <v>45</v>
      </c>
      <c r="H68" s="19">
        <v>46</v>
      </c>
      <c r="I68" s="19">
        <v>25</v>
      </c>
      <c r="J68" s="16">
        <f t="shared" si="2"/>
        <v>148</v>
      </c>
      <c r="K68" s="17">
        <v>20</v>
      </c>
      <c r="L68" s="17">
        <v>40</v>
      </c>
    </row>
    <row r="69" spans="1:12" ht="15.75" x14ac:dyDescent="0.25">
      <c r="A69" s="18" t="s">
        <v>114</v>
      </c>
      <c r="B69" s="18" t="s">
        <v>115</v>
      </c>
      <c r="C69" s="18" t="s">
        <v>20</v>
      </c>
      <c r="D69" s="18" t="s">
        <v>54</v>
      </c>
      <c r="E69" s="14" t="s">
        <v>4</v>
      </c>
      <c r="F69" s="18">
        <v>27</v>
      </c>
      <c r="G69" s="19">
        <v>44</v>
      </c>
      <c r="H69" s="19">
        <v>14</v>
      </c>
      <c r="I69" s="19">
        <v>50</v>
      </c>
      <c r="J69" s="16">
        <f t="shared" si="2"/>
        <v>135</v>
      </c>
      <c r="K69" s="17">
        <v>20</v>
      </c>
      <c r="L69" s="17">
        <v>40</v>
      </c>
    </row>
    <row r="70" spans="1:12" ht="15.75" x14ac:dyDescent="0.25">
      <c r="A70" s="18" t="s">
        <v>116</v>
      </c>
      <c r="B70" s="18" t="s">
        <v>117</v>
      </c>
      <c r="C70" s="18" t="s">
        <v>48</v>
      </c>
      <c r="D70" s="18" t="s">
        <v>54</v>
      </c>
      <c r="E70" s="14" t="s">
        <v>4</v>
      </c>
      <c r="F70" s="18">
        <v>27</v>
      </c>
      <c r="G70" s="19">
        <v>49</v>
      </c>
      <c r="H70" s="19">
        <v>16</v>
      </c>
      <c r="I70" s="19">
        <v>56</v>
      </c>
      <c r="J70" s="16">
        <f t="shared" si="2"/>
        <v>148</v>
      </c>
      <c r="K70" s="17">
        <v>19</v>
      </c>
      <c r="L70" s="17">
        <v>38</v>
      </c>
    </row>
    <row r="71" spans="1:12" ht="15.75" x14ac:dyDescent="0.25">
      <c r="A71" s="18" t="s">
        <v>118</v>
      </c>
      <c r="B71" s="18" t="s">
        <v>119</v>
      </c>
      <c r="C71" s="18" t="s">
        <v>51</v>
      </c>
      <c r="D71" s="18" t="s">
        <v>33</v>
      </c>
      <c r="E71" s="14" t="s">
        <v>4</v>
      </c>
      <c r="F71" s="18">
        <v>29</v>
      </c>
      <c r="G71" s="19">
        <v>43</v>
      </c>
      <c r="H71" s="19">
        <v>15</v>
      </c>
      <c r="I71" s="19">
        <v>52</v>
      </c>
      <c r="J71" s="16">
        <f t="shared" si="2"/>
        <v>139</v>
      </c>
      <c r="K71" s="17">
        <v>35</v>
      </c>
      <c r="L71" s="17">
        <v>70</v>
      </c>
    </row>
    <row r="72" spans="1:12" ht="15.75" x14ac:dyDescent="0.25">
      <c r="A72" s="18" t="s">
        <v>120</v>
      </c>
      <c r="B72" s="18" t="s">
        <v>119</v>
      </c>
      <c r="C72" s="18" t="s">
        <v>121</v>
      </c>
      <c r="D72" s="18" t="s">
        <v>33</v>
      </c>
      <c r="E72" s="14" t="s">
        <v>4</v>
      </c>
      <c r="F72" s="18">
        <v>32</v>
      </c>
      <c r="G72" s="19">
        <v>65</v>
      </c>
      <c r="H72" s="19">
        <v>30</v>
      </c>
      <c r="I72" s="19">
        <v>61</v>
      </c>
      <c r="J72" s="16">
        <f t="shared" si="2"/>
        <v>188</v>
      </c>
      <c r="K72" s="17">
        <v>35</v>
      </c>
      <c r="L72" s="17">
        <v>70</v>
      </c>
    </row>
    <row r="73" spans="1:12" ht="15.75" x14ac:dyDescent="0.25">
      <c r="A73" s="18" t="s">
        <v>122</v>
      </c>
      <c r="B73" s="18" t="s">
        <v>119</v>
      </c>
      <c r="C73" s="18" t="s">
        <v>123</v>
      </c>
      <c r="D73" s="18" t="s">
        <v>33</v>
      </c>
      <c r="E73" s="14" t="s">
        <v>4</v>
      </c>
      <c r="F73" s="18">
        <v>26</v>
      </c>
      <c r="G73" s="19">
        <v>54</v>
      </c>
      <c r="H73" s="19">
        <v>56</v>
      </c>
      <c r="I73" s="19">
        <v>24</v>
      </c>
      <c r="J73" s="16">
        <f t="shared" si="2"/>
        <v>160</v>
      </c>
      <c r="K73" s="17">
        <v>20</v>
      </c>
      <c r="L73" s="17">
        <v>40</v>
      </c>
    </row>
    <row r="74" spans="1:12" ht="15.75" x14ac:dyDescent="0.25">
      <c r="A74" s="18" t="s">
        <v>124</v>
      </c>
      <c r="B74" s="18" t="s">
        <v>119</v>
      </c>
      <c r="C74" s="18" t="s">
        <v>125</v>
      </c>
      <c r="D74" s="18" t="s">
        <v>33</v>
      </c>
      <c r="E74" s="14" t="s">
        <v>4</v>
      </c>
      <c r="F74" s="18">
        <v>14</v>
      </c>
      <c r="G74" s="19">
        <v>22</v>
      </c>
      <c r="H74" s="19">
        <v>0</v>
      </c>
      <c r="I74" s="19">
        <v>19</v>
      </c>
      <c r="J74" s="16">
        <f t="shared" si="2"/>
        <v>55</v>
      </c>
      <c r="K74" s="17">
        <v>20</v>
      </c>
      <c r="L74" s="17">
        <v>40</v>
      </c>
    </row>
    <row r="75" spans="1:12" ht="15.75" x14ac:dyDescent="0.25">
      <c r="A75" s="18" t="s">
        <v>126</v>
      </c>
      <c r="B75" s="18" t="s">
        <v>119</v>
      </c>
      <c r="C75" s="18" t="s">
        <v>48</v>
      </c>
      <c r="D75" s="18" t="s">
        <v>33</v>
      </c>
      <c r="E75" s="14" t="s">
        <v>4</v>
      </c>
      <c r="F75" s="18">
        <v>17</v>
      </c>
      <c r="G75" s="19">
        <v>16</v>
      </c>
      <c r="H75" s="19">
        <v>5</v>
      </c>
      <c r="I75" s="19">
        <v>29</v>
      </c>
      <c r="J75" s="16">
        <f t="shared" si="2"/>
        <v>67</v>
      </c>
      <c r="K75" s="17">
        <v>19</v>
      </c>
      <c r="L75" s="17">
        <v>38</v>
      </c>
    </row>
    <row r="76" spans="1:12" ht="15.75" x14ac:dyDescent="0.25">
      <c r="A76" s="26"/>
      <c r="B76" s="26"/>
      <c r="C76" s="26"/>
      <c r="D76" s="26"/>
      <c r="E76" s="27"/>
      <c r="F76" s="27"/>
      <c r="G76" s="28"/>
      <c r="H76" s="28"/>
      <c r="I76" s="28"/>
      <c r="J76" s="16">
        <f>SUM(J8:J75)</f>
        <v>6393</v>
      </c>
      <c r="K76" s="17"/>
      <c r="L76" s="17"/>
    </row>
  </sheetData>
  <mergeCells count="47">
    <mergeCell ref="D12:D15"/>
    <mergeCell ref="J12:J15"/>
    <mergeCell ref="A18:A19"/>
    <mergeCell ref="B18:B19"/>
    <mergeCell ref="C18:C19"/>
    <mergeCell ref="A16:A17"/>
    <mergeCell ref="B16:B17"/>
    <mergeCell ref="C16:C17"/>
    <mergeCell ref="A12:A15"/>
    <mergeCell ref="B12:B15"/>
    <mergeCell ref="A21:A23"/>
    <mergeCell ref="B21:B23"/>
    <mergeCell ref="C21:C23"/>
    <mergeCell ref="A24:A26"/>
    <mergeCell ref="B24:B26"/>
    <mergeCell ref="C24:C26"/>
    <mergeCell ref="C12:C15"/>
    <mergeCell ref="A38:A39"/>
    <mergeCell ref="B38:B39"/>
    <mergeCell ref="C38:C39"/>
    <mergeCell ref="A40:A41"/>
    <mergeCell ref="B40:B41"/>
    <mergeCell ref="C40:C41"/>
    <mergeCell ref="A42:A43"/>
    <mergeCell ref="B42:B43"/>
    <mergeCell ref="C42:C43"/>
    <mergeCell ref="A44:A45"/>
    <mergeCell ref="B44:B45"/>
    <mergeCell ref="C44:C45"/>
    <mergeCell ref="A46:A47"/>
    <mergeCell ref="B46:B47"/>
    <mergeCell ref="C46:C47"/>
    <mergeCell ref="A48:A49"/>
    <mergeCell ref="B48:B49"/>
    <mergeCell ref="C48:C49"/>
    <mergeCell ref="C50:C51"/>
    <mergeCell ref="A56:A57"/>
    <mergeCell ref="B56:B57"/>
    <mergeCell ref="C56:C57"/>
    <mergeCell ref="A52:A53"/>
    <mergeCell ref="B52:B53"/>
    <mergeCell ref="C52:C53"/>
    <mergeCell ref="A54:A55"/>
    <mergeCell ref="B54:B55"/>
    <mergeCell ref="C54:C55"/>
    <mergeCell ref="A50:A51"/>
    <mergeCell ref="B50:B51"/>
  </mergeCells>
  <phoneticPr fontId="0" type="noConversion"/>
  <pageMargins left="0.7" right="0.7" top="0.75" bottom="0.75" header="0.3" footer="0.3"/>
  <pageSetup scale="6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office</cp:lastModifiedBy>
  <cp:lastPrinted>2021-01-15T16:09:24Z</cp:lastPrinted>
  <dcterms:created xsi:type="dcterms:W3CDTF">2021-01-15T16:03:53Z</dcterms:created>
  <dcterms:modified xsi:type="dcterms:W3CDTF">2021-01-16T09:59:17Z</dcterms:modified>
</cp:coreProperties>
</file>